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<sst xmlns="http://schemas.openxmlformats.org/spreadsheetml/2006/main" count="36" uniqueCount="21">
  <si>
    <t>附件13</t>
  </si>
  <si>
    <r>
      <rPr>
        <b/>
        <sz val="18"/>
        <rFont val="方正小标宋_GBK"/>
        <charset val="134"/>
      </rPr>
      <t>初等教育学院2024年硕士研究生招生考试入学总成绩汇总表</t>
    </r>
    <r>
      <rPr>
        <sz val="18"/>
        <rFont val="方正小标宋_GBK"/>
        <charset val="134"/>
      </rPr>
      <t xml:space="preserve">
</t>
    </r>
    <r>
      <rPr>
        <sz val="14"/>
        <rFont val="方正小标宋_GBK"/>
        <charset val="134"/>
      </rPr>
      <t>（成绩保留小数点后两位，一志愿与调剂生源分别按总分从高到低依次排序）</t>
    </r>
  </si>
  <si>
    <t>序号</t>
  </si>
  <si>
    <t>专业代码</t>
  </si>
  <si>
    <t>专业（研究方向）名称</t>
  </si>
  <si>
    <t>考生编号</t>
  </si>
  <si>
    <t>姓名</t>
  </si>
  <si>
    <t>初试
成绩</t>
  </si>
  <si>
    <t>复试
总成绩</t>
  </si>
  <si>
    <t>入学
总成绩</t>
  </si>
  <si>
    <t>备注1（一志愿或调剂）</t>
  </si>
  <si>
    <t>备注2（士兵或加分）</t>
  </si>
  <si>
    <t>045115</t>
  </si>
  <si>
    <t>小学教育</t>
  </si>
  <si>
    <t>王垚鑫</t>
  </si>
  <si>
    <t>调剂</t>
  </si>
  <si>
    <t>王鑫钰</t>
  </si>
  <si>
    <t>王钰雯</t>
  </si>
  <si>
    <t>张蕴</t>
  </si>
  <si>
    <t>秦书婷</t>
  </si>
  <si>
    <t>李浠贤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</si>
</sst>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0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方正小标宋_GBK"/>
      <charset val="134"/>
    </font>
    <font>
      <b/>
      <sz val="18"/>
      <name val="方正小标宋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Arial"/>
      <charset val="0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120" zoomScaleNormal="120" zoomScaleSheetLayoutView="60" workbookViewId="0">
      <selection activeCell="G11" sqref="G11"/>
    </sheetView>
  </sheetViews>
  <sheetFormatPr defaultColWidth="9" defaultRowHeight="26" customHeight="1"/>
  <cols>
    <col min="1" max="1" width="5.375" style="3" customWidth="1"/>
    <col min="2" max="2" width="10" style="3" customWidth="1"/>
    <col min="3" max="3" width="22.625" style="4" customWidth="1"/>
    <col min="4" max="4" width="22.0416666666667" style="3" customWidth="1"/>
    <col min="5" max="5" width="10.375" style="5" customWidth="1"/>
    <col min="6" max="7" width="8.25" style="3" customWidth="1"/>
    <col min="8" max="8" width="8.25" style="6" customWidth="1"/>
    <col min="9" max="9" width="12.875" style="3" customWidth="1"/>
    <col min="10" max="10" width="41.3583333333333" style="3" customWidth="1"/>
    <col min="11" max="16384" width="9" style="7"/>
  </cols>
  <sheetData>
    <row r="1" customHeight="1" spans="1:10">
      <c r="A1" s="8" t="s">
        <v>0</v>
      </c>
      <c r="B1" s="9"/>
      <c r="C1" s="10"/>
      <c r="D1" s="9"/>
      <c r="E1" s="9"/>
      <c r="F1" s="9"/>
      <c r="G1" s="9"/>
      <c r="H1" s="9"/>
      <c r="I1" s="9"/>
      <c r="J1" s="23"/>
    </row>
    <row r="2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4"/>
    </row>
    <row r="3" ht="52" customHeight="1" spans="1:10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5" t="s">
        <v>11</v>
      </c>
    </row>
    <row r="4" customHeight="1" spans="1:10">
      <c r="A4" s="17">
        <v>1</v>
      </c>
      <c r="B4" s="18" t="s">
        <v>12</v>
      </c>
      <c r="C4" s="18" t="s">
        <v>13</v>
      </c>
      <c r="D4" s="19">
        <v>102004210102852</v>
      </c>
      <c r="E4" s="20" t="s">
        <v>14</v>
      </c>
      <c r="F4" s="21">
        <v>374</v>
      </c>
      <c r="G4" s="22">
        <v>93.44</v>
      </c>
      <c r="H4" s="22">
        <f t="shared" ref="H4:H9" si="0">F4/5*0.6+G4*0.4</f>
        <v>82.256</v>
      </c>
      <c r="I4" s="17" t="s">
        <v>15</v>
      </c>
      <c r="J4" s="17"/>
    </row>
    <row r="5" s="1" customFormat="1" customHeight="1" spans="1:10">
      <c r="A5" s="17">
        <v>2</v>
      </c>
      <c r="B5" s="18" t="s">
        <v>12</v>
      </c>
      <c r="C5" s="18" t="s">
        <v>13</v>
      </c>
      <c r="D5" s="19">
        <v>110654852304641</v>
      </c>
      <c r="E5" s="20" t="s">
        <v>16</v>
      </c>
      <c r="F5" s="21">
        <v>376</v>
      </c>
      <c r="G5" s="22">
        <v>82.52</v>
      </c>
      <c r="H5" s="22">
        <f t="shared" si="0"/>
        <v>78.128</v>
      </c>
      <c r="I5" s="17" t="s">
        <v>15</v>
      </c>
      <c r="J5" s="17"/>
    </row>
    <row r="6" s="2" customFormat="1" customHeight="1" spans="1:10">
      <c r="A6" s="17">
        <v>3</v>
      </c>
      <c r="B6" s="18" t="s">
        <v>12</v>
      </c>
      <c r="C6" s="18" t="s">
        <v>13</v>
      </c>
      <c r="D6" s="19">
        <v>111174210009726</v>
      </c>
      <c r="E6" s="20" t="s">
        <v>17</v>
      </c>
      <c r="F6" s="21">
        <v>377</v>
      </c>
      <c r="G6" s="22">
        <v>81.4</v>
      </c>
      <c r="H6" s="22">
        <f t="shared" si="0"/>
        <v>77.8</v>
      </c>
      <c r="I6" s="17" t="s">
        <v>15</v>
      </c>
      <c r="J6" s="17"/>
    </row>
    <row r="7" customHeight="1" spans="1:10">
      <c r="A7" s="17">
        <v>4</v>
      </c>
      <c r="B7" s="18" t="s">
        <v>12</v>
      </c>
      <c r="C7" s="18" t="s">
        <v>13</v>
      </c>
      <c r="D7" s="19">
        <v>102004210102972</v>
      </c>
      <c r="E7" s="20" t="s">
        <v>18</v>
      </c>
      <c r="F7" s="21">
        <v>376</v>
      </c>
      <c r="G7" s="22">
        <v>79.44</v>
      </c>
      <c r="H7" s="22">
        <f t="shared" si="0"/>
        <v>76.896</v>
      </c>
      <c r="I7" s="17" t="s">
        <v>15</v>
      </c>
      <c r="J7" s="17"/>
    </row>
    <row r="8" customHeight="1" spans="1:10">
      <c r="A8" s="17">
        <v>5</v>
      </c>
      <c r="B8" s="18" t="s">
        <v>12</v>
      </c>
      <c r="C8" s="18" t="s">
        <v>13</v>
      </c>
      <c r="D8" s="19">
        <v>101654000011201</v>
      </c>
      <c r="E8" s="20" t="s">
        <v>19</v>
      </c>
      <c r="F8" s="21">
        <v>374</v>
      </c>
      <c r="G8" s="22">
        <v>74.4</v>
      </c>
      <c r="H8" s="22">
        <f t="shared" si="0"/>
        <v>74.64</v>
      </c>
      <c r="I8" s="17" t="s">
        <v>15</v>
      </c>
      <c r="J8" s="17"/>
    </row>
    <row r="9" customHeight="1" spans="1:10">
      <c r="A9" s="17">
        <v>6</v>
      </c>
      <c r="B9" s="18" t="s">
        <v>12</v>
      </c>
      <c r="C9" s="18" t="s">
        <v>13</v>
      </c>
      <c r="D9" s="19">
        <v>110794045100278</v>
      </c>
      <c r="E9" s="20" t="s">
        <v>20</v>
      </c>
      <c r="F9" s="21">
        <v>373</v>
      </c>
      <c r="G9" s="22">
        <v>69.2</v>
      </c>
      <c r="H9" s="22">
        <f t="shared" si="0"/>
        <v>72.44</v>
      </c>
      <c r="I9" s="17" t="s">
        <v>15</v>
      </c>
      <c r="J9" s="17"/>
    </row>
  </sheetData>
  <autoFilter ref="A3:J9">
    <sortState ref="A3:J9">
      <sortCondition ref="H4" descending="1"/>
    </sortState>
    <extLst/>
  </autoFilter>
  <sortState ref="A1:L61">
    <sortCondition ref="H4" descending="1"/>
  </sortState>
  <mergeCells count="1">
    <mergeCell ref="A2:I2"/>
  </mergeCells>
  <printOptions horizontalCentered="1"/>
  <pageMargins left="0.389583333333333" right="0.389583333333333" top="0.590277777777778" bottom="0.590277777777778" header="0.310416666666667" footer="0.310416666666667"/>
  <pageSetup paperSize="9" scale="79" fitToHeight="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WPS_1693467358</cp:lastModifiedBy>
  <dcterms:created xsi:type="dcterms:W3CDTF">1996-12-18T09:32:00Z</dcterms:created>
  <cp:lastPrinted>2014-04-09T10:03:00Z</cp:lastPrinted>
  <dcterms:modified xsi:type="dcterms:W3CDTF">2024-04-12T09:18:08Z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>
    <vt:lpwstr>11</vt:lpwstr>
  </property>
  <property fmtid="{D5CDD505-2E9C-101B-9397-08002B2CF9AE}" pid="4" name="ICV">
    <vt:lpwstr>453C6C0823B5430A9BE8D7B3FFF5A072_13</vt:lpwstr>
  </property>
</Properties>
</file>