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Sheet1!$A$3:$J$60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<sst xmlns="http://schemas.openxmlformats.org/spreadsheetml/2006/main" count="301" uniqueCount="132">
  <si>
    <t>附件13</t>
  </si>
  <si>
    <r>
      <rPr>
        <b/>
        <sz val="18"/>
        <rFont val="方正小标宋_GBK"/>
        <charset val="134"/>
      </rPr>
      <t>初等教育学院2024年硕士研究生招生考试入学总成绩汇总表</t>
    </r>
    <r>
      <rPr>
        <sz val="18"/>
        <rFont val="方正小标宋_GBK"/>
        <charset val="134"/>
      </rPr>
      <t xml:space="preserve">
</t>
    </r>
    <r>
      <rPr>
        <sz val="14"/>
        <rFont val="方正小标宋_GBK"/>
        <charset val="134"/>
      </rPr>
      <t>（成绩保留小数点后两位，一志愿与调剂生源分别按总分从高到低依次排序）</t>
    </r>
  </si>
  <si>
    <t>序号</t>
  </si>
  <si>
    <t>专业代码</t>
  </si>
  <si>
    <t>专业（研究方向）名称</t>
  </si>
  <si>
    <t>考生编号</t>
  </si>
  <si>
    <t>姓名</t>
  </si>
  <si>
    <t>初试
成绩</t>
  </si>
  <si>
    <t>复试
总成绩</t>
  </si>
  <si>
    <t>入学
总成绩</t>
  </si>
  <si>
    <t>备注1（一志愿或调剂）</t>
  </si>
  <si>
    <t>备注2（士兵或加分）</t>
  </si>
  <si>
    <t>045115</t>
  </si>
  <si>
    <t>小学教育</t>
  </si>
  <si>
    <t>116584146042278</t>
  </si>
  <si>
    <t>吴俊强</t>
  </si>
  <si>
    <t>一志愿</t>
  </si>
  <si>
    <t>116584146042275</t>
  </si>
  <si>
    <t>李思琪</t>
  </si>
  <si>
    <t>116584151172391</t>
  </si>
  <si>
    <t>陈嘉雨</t>
  </si>
  <si>
    <t>116584141022188</t>
  </si>
  <si>
    <t>董晓莉</t>
  </si>
  <si>
    <t>116584113422127</t>
  </si>
  <si>
    <t>王铎</t>
  </si>
  <si>
    <t>116584146042286</t>
  </si>
  <si>
    <t>杨雅媛</t>
  </si>
  <si>
    <t>116584112352119</t>
  </si>
  <si>
    <t>赵苏蕾</t>
  </si>
  <si>
    <t>116584122072145</t>
  </si>
  <si>
    <t>卢薪予</t>
  </si>
  <si>
    <t>116584141132200</t>
  </si>
  <si>
    <t>宋奇睿</t>
  </si>
  <si>
    <t>116584141052193</t>
  </si>
  <si>
    <t>苏伊曼</t>
  </si>
  <si>
    <t>116584151162390</t>
  </si>
  <si>
    <t>余甜甜</t>
  </si>
  <si>
    <t>116584146042290</t>
  </si>
  <si>
    <t>许馨予</t>
  </si>
  <si>
    <t>116584144102239</t>
  </si>
  <si>
    <t>黎舒莹</t>
  </si>
  <si>
    <t>116584162162416</t>
  </si>
  <si>
    <t>段彤</t>
  </si>
  <si>
    <t>116584136132175</t>
  </si>
  <si>
    <t>陈茹</t>
  </si>
  <si>
    <t>116584137012179</t>
  </si>
  <si>
    <t>王甜甜</t>
  </si>
  <si>
    <t>116584153032400</t>
  </si>
  <si>
    <t>李宛清</t>
  </si>
  <si>
    <t>116584141792217</t>
  </si>
  <si>
    <t>王燕</t>
  </si>
  <si>
    <t>116584153192409</t>
  </si>
  <si>
    <t>赵红娜</t>
  </si>
  <si>
    <t>116584146052297</t>
  </si>
  <si>
    <t>王金惠</t>
  </si>
  <si>
    <t>116584141132197</t>
  </si>
  <si>
    <t>亚静</t>
  </si>
  <si>
    <t>116584141152207</t>
  </si>
  <si>
    <t>李方方</t>
  </si>
  <si>
    <t>116584146042277</t>
  </si>
  <si>
    <t>路静雯</t>
  </si>
  <si>
    <t>116584143142227</t>
  </si>
  <si>
    <t>林咏仪</t>
  </si>
  <si>
    <t>116584144102241</t>
  </si>
  <si>
    <t>杨彩琳</t>
  </si>
  <si>
    <t>116584135122168</t>
  </si>
  <si>
    <t>叶锦淳</t>
  </si>
  <si>
    <t>116584144102240</t>
  </si>
  <si>
    <t>陈美君</t>
  </si>
  <si>
    <t>116584141792216</t>
  </si>
  <si>
    <t>韩怡</t>
  </si>
  <si>
    <t>116584136092171</t>
  </si>
  <si>
    <t>崔秀忆</t>
  </si>
  <si>
    <t>116584137172185</t>
  </si>
  <si>
    <t>徐亚婷</t>
  </si>
  <si>
    <t>116584151082389</t>
  </si>
  <si>
    <t>杨博俊</t>
  </si>
  <si>
    <t>116584135012160</t>
  </si>
  <si>
    <t>肖锐</t>
  </si>
  <si>
    <t>116584141132199</t>
  </si>
  <si>
    <t>曾壮腾</t>
  </si>
  <si>
    <t>116584162202418</t>
  </si>
  <si>
    <t>贾玲霞</t>
  </si>
  <si>
    <t>116584141792222</t>
  </si>
  <si>
    <t>张迅</t>
  </si>
  <si>
    <t>116584142432226</t>
  </si>
  <si>
    <t>陈思</t>
  </si>
  <si>
    <t>116584143192232</t>
  </si>
  <si>
    <t>罗玉芳</t>
  </si>
  <si>
    <t>116584137022182</t>
  </si>
  <si>
    <t>于新华</t>
  </si>
  <si>
    <t>116584137012180</t>
  </si>
  <si>
    <t>张慧</t>
  </si>
  <si>
    <t>116584146072359</t>
  </si>
  <si>
    <t>李珊</t>
  </si>
  <si>
    <t>116584146102383</t>
  </si>
  <si>
    <t>李慧花</t>
  </si>
  <si>
    <t>116584132172155</t>
  </si>
  <si>
    <t>郑心怡</t>
  </si>
  <si>
    <t>116584135122169</t>
  </si>
  <si>
    <t>程菲菲</t>
  </si>
  <si>
    <t>116584136102173</t>
  </si>
  <si>
    <t>涂子怡</t>
  </si>
  <si>
    <t>116584142322224</t>
  </si>
  <si>
    <t>袁佳欣</t>
  </si>
  <si>
    <t>116584142302223</t>
  </si>
  <si>
    <t>冉兰欣</t>
  </si>
  <si>
    <t>116584143182230</t>
  </si>
  <si>
    <t>刘佳妮</t>
  </si>
  <si>
    <t>116584113182122</t>
  </si>
  <si>
    <t>李子豪</t>
  </si>
  <si>
    <t>116584152042399</t>
  </si>
  <si>
    <t>李彩霞</t>
  </si>
  <si>
    <t>116584146062306</t>
  </si>
  <si>
    <t>陈蓉</t>
  </si>
  <si>
    <t>116584141152206</t>
  </si>
  <si>
    <t>李文慧</t>
  </si>
  <si>
    <t>116584136092172</t>
  </si>
  <si>
    <t>陈小灿</t>
  </si>
  <si>
    <t>116584162202417</t>
  </si>
  <si>
    <t>朱晓琳</t>
  </si>
  <si>
    <t>116584135062167</t>
  </si>
  <si>
    <t>周永琪</t>
  </si>
  <si>
    <t>116584241222209</t>
  </si>
  <si>
    <t>宋梦娇</t>
  </si>
  <si>
    <t>非全日制</t>
  </si>
  <si>
    <t>116584237172186</t>
  </si>
  <si>
    <t>李晓涵</t>
  </si>
  <si>
    <t>339+10</t>
  </si>
  <si>
    <t>非全日制，三支一扶，初试总分加10分</t>
  </si>
  <si>
    <t>116584241052192</t>
  </si>
  <si>
    <t>李照芳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</si>
</sst>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方正小标宋_GBK"/>
      <charset val="134"/>
    </font>
    <font>
      <b/>
      <sz val="18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Arial"/>
      <charset val="0"/>
    </font>
    <font>
      <sz val="10"/>
      <name val="宋体-简"/>
      <charset val="134"/>
    </font>
    <font>
      <sz val="10"/>
      <name val="宋体-简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4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tabSelected="1" zoomScale="88" zoomScaleNormal="88" zoomScaleSheetLayoutView="60" workbookViewId="0">
      <selection activeCell="J56" sqref="J56"/>
    </sheetView>
  </sheetViews>
  <sheetFormatPr defaultColWidth="9" defaultRowHeight="26" customHeight="1"/>
  <cols>
    <col min="1" max="1" width="5.375" style="3" customWidth="1"/>
    <col min="2" max="2" width="10" style="3" customWidth="1"/>
    <col min="3" max="3" width="22.625" style="4" customWidth="1"/>
    <col min="4" max="4" width="22.0446428571429" style="3" customWidth="1"/>
    <col min="5" max="5" width="10.375" style="5" customWidth="1"/>
    <col min="6" max="7" width="8.25" style="3" customWidth="1"/>
    <col min="8" max="8" width="8.25" style="6" customWidth="1"/>
    <col min="9" max="9" width="12.875" style="3" customWidth="1"/>
    <col min="10" max="10" width="41.3571428571429" style="3" customWidth="1"/>
    <col min="11" max="16384" width="9" style="7"/>
  </cols>
  <sheetData>
    <row r="1" customHeight="1" spans="1:10">
      <c r="A1" s="8" t="s">
        <v>0</v>
      </c>
      <c r="B1" s="9"/>
      <c r="C1" s="10"/>
      <c r="D1" s="9"/>
      <c r="E1" s="9"/>
      <c r="F1" s="9"/>
      <c r="G1" s="9"/>
      <c r="H1" s="9"/>
      <c r="I1" s="9"/>
      <c r="J1" s="24"/>
    </row>
    <row r="2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5"/>
    </row>
    <row r="3" ht="52" customHeight="1" spans="1:10">
      <c r="A3" s="12" t="s">
        <v>2</v>
      </c>
      <c r="B3" s="12" t="s">
        <v>3</v>
      </c>
      <c r="C3" s="13" t="s">
        <v>4</v>
      </c>
      <c r="D3" s="12" t="s">
        <v>5</v>
      </c>
      <c r="E3" s="16" t="s">
        <v>6</v>
      </c>
      <c r="F3" s="17" t="s">
        <v>7</v>
      </c>
      <c r="G3" s="17" t="s">
        <v>8</v>
      </c>
      <c r="H3" s="18" t="s">
        <v>9</v>
      </c>
      <c r="I3" s="17" t="s">
        <v>10</v>
      </c>
      <c r="J3" s="17" t="s">
        <v>11</v>
      </c>
    </row>
    <row r="4" customHeight="1" spans="1:10">
      <c r="A4" s="14">
        <v>1</v>
      </c>
      <c r="B4" s="15" t="s">
        <v>12</v>
      </c>
      <c r="C4" s="15" t="s">
        <v>13</v>
      </c>
      <c r="D4" s="27" t="s">
        <v>14</v>
      </c>
      <c r="E4" s="19" t="s">
        <v>15</v>
      </c>
      <c r="F4" s="20">
        <v>411</v>
      </c>
      <c r="G4" s="21">
        <v>79.544</v>
      </c>
      <c r="H4" s="21">
        <f t="shared" ref="H4:H58" si="0">F4/5*0.6+G4*0.4</f>
        <v>81.1376</v>
      </c>
      <c r="I4" s="14" t="s">
        <v>16</v>
      </c>
      <c r="J4" s="14"/>
    </row>
    <row r="5" s="1" customFormat="1" customHeight="1" spans="1:10">
      <c r="A5" s="14">
        <v>2</v>
      </c>
      <c r="B5" s="15" t="s">
        <v>12</v>
      </c>
      <c r="C5" s="15" t="s">
        <v>13</v>
      </c>
      <c r="D5" s="15" t="s">
        <v>17</v>
      </c>
      <c r="E5" s="22" t="s">
        <v>18</v>
      </c>
      <c r="F5" s="20">
        <v>393</v>
      </c>
      <c r="G5" s="21">
        <v>84.516</v>
      </c>
      <c r="H5" s="21">
        <f t="shared" si="0"/>
        <v>80.9664</v>
      </c>
      <c r="I5" s="14" t="s">
        <v>16</v>
      </c>
      <c r="J5" s="14"/>
    </row>
    <row r="6" s="2" customFormat="1" customHeight="1" spans="1:10">
      <c r="A6" s="14">
        <v>3</v>
      </c>
      <c r="B6" s="15" t="s">
        <v>12</v>
      </c>
      <c r="C6" s="15" t="s">
        <v>13</v>
      </c>
      <c r="D6" s="15" t="s">
        <v>19</v>
      </c>
      <c r="E6" s="22" t="s">
        <v>20</v>
      </c>
      <c r="F6" s="20">
        <v>400</v>
      </c>
      <c r="G6" s="21">
        <v>81.8</v>
      </c>
      <c r="H6" s="21">
        <f t="shared" si="0"/>
        <v>80.72</v>
      </c>
      <c r="I6" s="14" t="s">
        <v>16</v>
      </c>
      <c r="J6" s="14"/>
    </row>
    <row r="7" customHeight="1" spans="1:10">
      <c r="A7" s="14">
        <v>4</v>
      </c>
      <c r="B7" s="15" t="s">
        <v>12</v>
      </c>
      <c r="C7" s="15" t="s">
        <v>13</v>
      </c>
      <c r="D7" s="15" t="s">
        <v>21</v>
      </c>
      <c r="E7" s="22" t="s">
        <v>22</v>
      </c>
      <c r="F7" s="20">
        <v>389</v>
      </c>
      <c r="G7" s="21">
        <v>83.6</v>
      </c>
      <c r="H7" s="21">
        <f t="shared" si="0"/>
        <v>80.12</v>
      </c>
      <c r="I7" s="14" t="s">
        <v>16</v>
      </c>
      <c r="J7" s="14"/>
    </row>
    <row r="8" customHeight="1" spans="1:10">
      <c r="A8" s="14">
        <v>5</v>
      </c>
      <c r="B8" s="15" t="s">
        <v>12</v>
      </c>
      <c r="C8" s="15" t="s">
        <v>13</v>
      </c>
      <c r="D8" s="15" t="s">
        <v>23</v>
      </c>
      <c r="E8" s="22" t="s">
        <v>24</v>
      </c>
      <c r="F8" s="20">
        <v>377</v>
      </c>
      <c r="G8" s="21">
        <v>86.228</v>
      </c>
      <c r="H8" s="21">
        <f t="shared" si="0"/>
        <v>79.7312</v>
      </c>
      <c r="I8" s="14" t="s">
        <v>16</v>
      </c>
      <c r="J8" s="14"/>
    </row>
    <row r="9" customHeight="1" spans="1:10">
      <c r="A9" s="14">
        <v>6</v>
      </c>
      <c r="B9" s="15" t="s">
        <v>12</v>
      </c>
      <c r="C9" s="15" t="s">
        <v>13</v>
      </c>
      <c r="D9" s="15" t="s">
        <v>25</v>
      </c>
      <c r="E9" s="22" t="s">
        <v>26</v>
      </c>
      <c r="F9" s="20">
        <v>392</v>
      </c>
      <c r="G9" s="21">
        <v>81</v>
      </c>
      <c r="H9" s="21">
        <f t="shared" si="0"/>
        <v>79.44</v>
      </c>
      <c r="I9" s="14" t="s">
        <v>16</v>
      </c>
      <c r="J9" s="14"/>
    </row>
    <row r="10" customHeight="1" spans="1:10">
      <c r="A10" s="14">
        <v>7</v>
      </c>
      <c r="B10" s="15" t="s">
        <v>12</v>
      </c>
      <c r="C10" s="15" t="s">
        <v>13</v>
      </c>
      <c r="D10" s="15" t="s">
        <v>27</v>
      </c>
      <c r="E10" s="22" t="s">
        <v>28</v>
      </c>
      <c r="F10" s="20">
        <v>370</v>
      </c>
      <c r="G10" s="21">
        <v>86.772</v>
      </c>
      <c r="H10" s="21">
        <f t="shared" si="0"/>
        <v>79.1088</v>
      </c>
      <c r="I10" s="14" t="s">
        <v>16</v>
      </c>
      <c r="J10" s="14"/>
    </row>
    <row r="11" customHeight="1" spans="1:10">
      <c r="A11" s="14">
        <v>8</v>
      </c>
      <c r="B11" s="15" t="s">
        <v>12</v>
      </c>
      <c r="C11" s="15" t="s">
        <v>13</v>
      </c>
      <c r="D11" s="15" t="s">
        <v>29</v>
      </c>
      <c r="E11" s="22" t="s">
        <v>30</v>
      </c>
      <c r="F11" s="20">
        <v>365</v>
      </c>
      <c r="G11" s="23">
        <v>86.028</v>
      </c>
      <c r="H11" s="21">
        <f t="shared" si="0"/>
        <v>78.2112</v>
      </c>
      <c r="I11" s="14" t="s">
        <v>16</v>
      </c>
      <c r="J11" s="26"/>
    </row>
    <row r="12" customHeight="1" spans="1:10">
      <c r="A12" s="14">
        <v>9</v>
      </c>
      <c r="B12" s="15" t="s">
        <v>12</v>
      </c>
      <c r="C12" s="15" t="s">
        <v>13</v>
      </c>
      <c r="D12" s="15" t="s">
        <v>31</v>
      </c>
      <c r="E12" s="22" t="s">
        <v>32</v>
      </c>
      <c r="F12" s="20">
        <v>398</v>
      </c>
      <c r="G12" s="21">
        <v>75.828</v>
      </c>
      <c r="H12" s="21">
        <f t="shared" si="0"/>
        <v>78.0912</v>
      </c>
      <c r="I12" s="14" t="s">
        <v>16</v>
      </c>
      <c r="J12" s="14"/>
    </row>
    <row r="13" customHeight="1" spans="1:10">
      <c r="A13" s="14">
        <v>10</v>
      </c>
      <c r="B13" s="15" t="s">
        <v>12</v>
      </c>
      <c r="C13" s="15" t="s">
        <v>13</v>
      </c>
      <c r="D13" s="15" t="s">
        <v>33</v>
      </c>
      <c r="E13" s="22" t="s">
        <v>34</v>
      </c>
      <c r="F13" s="20">
        <v>365</v>
      </c>
      <c r="G13" s="23">
        <v>84.372</v>
      </c>
      <c r="H13" s="21">
        <f t="shared" si="0"/>
        <v>77.5488</v>
      </c>
      <c r="I13" s="14" t="s">
        <v>16</v>
      </c>
      <c r="J13" s="26"/>
    </row>
    <row r="14" customHeight="1" spans="1:10">
      <c r="A14" s="14">
        <v>11</v>
      </c>
      <c r="B14" s="15" t="s">
        <v>12</v>
      </c>
      <c r="C14" s="15" t="s">
        <v>13</v>
      </c>
      <c r="D14" s="15" t="s">
        <v>35</v>
      </c>
      <c r="E14" s="22" t="s">
        <v>36</v>
      </c>
      <c r="F14" s="20">
        <v>380</v>
      </c>
      <c r="G14" s="21">
        <v>79.8</v>
      </c>
      <c r="H14" s="21">
        <f t="shared" si="0"/>
        <v>77.52</v>
      </c>
      <c r="I14" s="14" t="s">
        <v>16</v>
      </c>
      <c r="J14" s="14"/>
    </row>
    <row r="15" customHeight="1" spans="1:10">
      <c r="A15" s="14">
        <v>12</v>
      </c>
      <c r="B15" s="15" t="s">
        <v>12</v>
      </c>
      <c r="C15" s="15" t="s">
        <v>13</v>
      </c>
      <c r="D15" s="15" t="s">
        <v>37</v>
      </c>
      <c r="E15" s="22" t="s">
        <v>38</v>
      </c>
      <c r="F15" s="20">
        <v>358</v>
      </c>
      <c r="G15" s="23">
        <v>86.344</v>
      </c>
      <c r="H15" s="21">
        <f t="shared" si="0"/>
        <v>77.4976</v>
      </c>
      <c r="I15" s="14" t="s">
        <v>16</v>
      </c>
      <c r="J15" s="26"/>
    </row>
    <row r="16" customHeight="1" spans="1:10">
      <c r="A16" s="14">
        <v>13</v>
      </c>
      <c r="B16" s="15" t="s">
        <v>12</v>
      </c>
      <c r="C16" s="15" t="s">
        <v>13</v>
      </c>
      <c r="D16" s="15" t="s">
        <v>39</v>
      </c>
      <c r="E16" s="22" t="s">
        <v>40</v>
      </c>
      <c r="F16" s="20">
        <v>400</v>
      </c>
      <c r="G16" s="21">
        <v>73.716</v>
      </c>
      <c r="H16" s="21">
        <f t="shared" si="0"/>
        <v>77.4864</v>
      </c>
      <c r="I16" s="14" t="s">
        <v>16</v>
      </c>
      <c r="J16" s="14"/>
    </row>
    <row r="17" customHeight="1" spans="1:10">
      <c r="A17" s="14">
        <v>14</v>
      </c>
      <c r="B17" s="15" t="s">
        <v>12</v>
      </c>
      <c r="C17" s="15" t="s">
        <v>13</v>
      </c>
      <c r="D17" s="15" t="s">
        <v>41</v>
      </c>
      <c r="E17" s="22" t="s">
        <v>42</v>
      </c>
      <c r="F17" s="20">
        <v>379</v>
      </c>
      <c r="G17" s="21">
        <v>79.916</v>
      </c>
      <c r="H17" s="21">
        <f t="shared" si="0"/>
        <v>77.4464</v>
      </c>
      <c r="I17" s="14" t="s">
        <v>16</v>
      </c>
      <c r="J17" s="14"/>
    </row>
    <row r="18" customHeight="1" spans="1:10">
      <c r="A18" s="14">
        <v>15</v>
      </c>
      <c r="B18" s="15" t="s">
        <v>12</v>
      </c>
      <c r="C18" s="15" t="s">
        <v>13</v>
      </c>
      <c r="D18" s="15" t="s">
        <v>43</v>
      </c>
      <c r="E18" s="22" t="s">
        <v>44</v>
      </c>
      <c r="F18" s="20">
        <v>371</v>
      </c>
      <c r="G18" s="21">
        <v>82.028</v>
      </c>
      <c r="H18" s="21">
        <f t="shared" si="0"/>
        <v>77.3312</v>
      </c>
      <c r="I18" s="14" t="s">
        <v>16</v>
      </c>
      <c r="J18" s="14"/>
    </row>
    <row r="19" customHeight="1" spans="1:10">
      <c r="A19" s="14">
        <v>16</v>
      </c>
      <c r="B19" s="15" t="s">
        <v>12</v>
      </c>
      <c r="C19" s="15" t="s">
        <v>13</v>
      </c>
      <c r="D19" s="15" t="s">
        <v>45</v>
      </c>
      <c r="E19" s="22" t="s">
        <v>46</v>
      </c>
      <c r="F19" s="20">
        <v>377</v>
      </c>
      <c r="G19" s="21">
        <v>79.6</v>
      </c>
      <c r="H19" s="21">
        <f t="shared" si="0"/>
        <v>77.08</v>
      </c>
      <c r="I19" s="14" t="s">
        <v>16</v>
      </c>
      <c r="J19" s="14"/>
    </row>
    <row r="20" customHeight="1" spans="1:10">
      <c r="A20" s="14">
        <v>17</v>
      </c>
      <c r="B20" s="15" t="s">
        <v>12</v>
      </c>
      <c r="C20" s="15" t="s">
        <v>13</v>
      </c>
      <c r="D20" s="15" t="s">
        <v>47</v>
      </c>
      <c r="E20" s="22" t="s">
        <v>48</v>
      </c>
      <c r="F20" s="20">
        <v>364</v>
      </c>
      <c r="G20" s="23">
        <v>82.428</v>
      </c>
      <c r="H20" s="21">
        <f t="shared" si="0"/>
        <v>76.6512</v>
      </c>
      <c r="I20" s="14" t="s">
        <v>16</v>
      </c>
      <c r="J20" s="26"/>
    </row>
    <row r="21" customHeight="1" spans="1:10">
      <c r="A21" s="14">
        <v>18</v>
      </c>
      <c r="B21" s="15" t="s">
        <v>12</v>
      </c>
      <c r="C21" s="15" t="s">
        <v>13</v>
      </c>
      <c r="D21" s="15" t="s">
        <v>49</v>
      </c>
      <c r="E21" s="22" t="s">
        <v>50</v>
      </c>
      <c r="F21" s="20">
        <v>365</v>
      </c>
      <c r="G21" s="23">
        <v>81.856</v>
      </c>
      <c r="H21" s="21">
        <f t="shared" si="0"/>
        <v>76.5424</v>
      </c>
      <c r="I21" s="14" t="s">
        <v>16</v>
      </c>
      <c r="J21" s="26"/>
    </row>
    <row r="22" customHeight="1" spans="1:10">
      <c r="A22" s="14">
        <v>19</v>
      </c>
      <c r="B22" s="15" t="s">
        <v>12</v>
      </c>
      <c r="C22" s="15" t="s">
        <v>13</v>
      </c>
      <c r="D22" s="15" t="s">
        <v>51</v>
      </c>
      <c r="E22" s="22" t="s">
        <v>52</v>
      </c>
      <c r="F22" s="20">
        <v>360</v>
      </c>
      <c r="G22" s="23">
        <v>82.172</v>
      </c>
      <c r="H22" s="21">
        <f t="shared" si="0"/>
        <v>76.0688</v>
      </c>
      <c r="I22" s="14" t="s">
        <v>16</v>
      </c>
      <c r="J22" s="26"/>
    </row>
    <row r="23" customHeight="1" spans="1:10">
      <c r="A23" s="14">
        <v>20</v>
      </c>
      <c r="B23" s="15" t="s">
        <v>12</v>
      </c>
      <c r="C23" s="15" t="s">
        <v>13</v>
      </c>
      <c r="D23" s="15" t="s">
        <v>53</v>
      </c>
      <c r="E23" s="22" t="s">
        <v>54</v>
      </c>
      <c r="F23" s="20">
        <v>359</v>
      </c>
      <c r="G23" s="23">
        <v>80.972</v>
      </c>
      <c r="H23" s="21">
        <f t="shared" si="0"/>
        <v>75.4688</v>
      </c>
      <c r="I23" s="14" t="s">
        <v>16</v>
      </c>
      <c r="J23" s="26"/>
    </row>
    <row r="24" customHeight="1" spans="1:10">
      <c r="A24" s="14">
        <v>21</v>
      </c>
      <c r="B24" s="15" t="s">
        <v>12</v>
      </c>
      <c r="C24" s="15" t="s">
        <v>13</v>
      </c>
      <c r="D24" s="15" t="s">
        <v>55</v>
      </c>
      <c r="E24" s="22" t="s">
        <v>56</v>
      </c>
      <c r="F24" s="20">
        <v>360</v>
      </c>
      <c r="G24" s="23">
        <v>80.372</v>
      </c>
      <c r="H24" s="21">
        <f t="shared" si="0"/>
        <v>75.3488</v>
      </c>
      <c r="I24" s="14" t="s">
        <v>16</v>
      </c>
      <c r="J24" s="26"/>
    </row>
    <row r="25" customHeight="1" spans="1:10">
      <c r="A25" s="14">
        <v>22</v>
      </c>
      <c r="B25" s="15" t="s">
        <v>12</v>
      </c>
      <c r="C25" s="15" t="s">
        <v>13</v>
      </c>
      <c r="D25" s="15" t="s">
        <v>57</v>
      </c>
      <c r="E25" s="22" t="s">
        <v>58</v>
      </c>
      <c r="F25" s="20">
        <v>374</v>
      </c>
      <c r="G25" s="21">
        <v>76.084</v>
      </c>
      <c r="H25" s="21">
        <f t="shared" si="0"/>
        <v>75.3136</v>
      </c>
      <c r="I25" s="14" t="s">
        <v>16</v>
      </c>
      <c r="J25" s="14"/>
    </row>
    <row r="26" customHeight="1" spans="1:10">
      <c r="A26" s="14">
        <v>23</v>
      </c>
      <c r="B26" s="15" t="s">
        <v>12</v>
      </c>
      <c r="C26" s="15" t="s">
        <v>13</v>
      </c>
      <c r="D26" s="15" t="s">
        <v>59</v>
      </c>
      <c r="E26" s="22" t="s">
        <v>60</v>
      </c>
      <c r="F26" s="20">
        <v>354</v>
      </c>
      <c r="G26" s="23">
        <v>81.656</v>
      </c>
      <c r="H26" s="21">
        <f t="shared" si="0"/>
        <v>75.1424</v>
      </c>
      <c r="I26" s="14" t="s">
        <v>16</v>
      </c>
      <c r="J26" s="26"/>
    </row>
    <row r="27" customHeight="1" spans="1:10">
      <c r="A27" s="14">
        <v>24</v>
      </c>
      <c r="B27" s="15" t="s">
        <v>12</v>
      </c>
      <c r="C27" s="15" t="s">
        <v>13</v>
      </c>
      <c r="D27" s="15" t="s">
        <v>61</v>
      </c>
      <c r="E27" s="22" t="s">
        <v>62</v>
      </c>
      <c r="F27" s="20">
        <v>367</v>
      </c>
      <c r="G27" s="23">
        <v>77.316</v>
      </c>
      <c r="H27" s="21">
        <f t="shared" si="0"/>
        <v>74.9664</v>
      </c>
      <c r="I27" s="14" t="s">
        <v>16</v>
      </c>
      <c r="J27" s="26"/>
    </row>
    <row r="28" customHeight="1" spans="1:10">
      <c r="A28" s="14">
        <v>25</v>
      </c>
      <c r="B28" s="15" t="s">
        <v>12</v>
      </c>
      <c r="C28" s="15" t="s">
        <v>13</v>
      </c>
      <c r="D28" s="15" t="s">
        <v>63</v>
      </c>
      <c r="E28" s="22" t="s">
        <v>64</v>
      </c>
      <c r="F28" s="20">
        <v>359</v>
      </c>
      <c r="G28" s="23">
        <v>79.372</v>
      </c>
      <c r="H28" s="21">
        <f t="shared" si="0"/>
        <v>74.8288</v>
      </c>
      <c r="I28" s="14" t="s">
        <v>16</v>
      </c>
      <c r="J28" s="26"/>
    </row>
    <row r="29" customHeight="1" spans="1:10">
      <c r="A29" s="14">
        <v>26</v>
      </c>
      <c r="B29" s="15" t="s">
        <v>12</v>
      </c>
      <c r="C29" s="15" t="s">
        <v>13</v>
      </c>
      <c r="D29" s="15" t="s">
        <v>65</v>
      </c>
      <c r="E29" s="22" t="s">
        <v>66</v>
      </c>
      <c r="F29" s="20">
        <v>365</v>
      </c>
      <c r="G29" s="23">
        <v>76.344</v>
      </c>
      <c r="H29" s="21">
        <f t="shared" si="0"/>
        <v>74.3376</v>
      </c>
      <c r="I29" s="14" t="s">
        <v>16</v>
      </c>
      <c r="J29" s="26"/>
    </row>
    <row r="30" customHeight="1" spans="1:10">
      <c r="A30" s="14">
        <v>27</v>
      </c>
      <c r="B30" s="15" t="s">
        <v>12</v>
      </c>
      <c r="C30" s="15" t="s">
        <v>13</v>
      </c>
      <c r="D30" s="15" t="s">
        <v>67</v>
      </c>
      <c r="E30" s="22" t="s">
        <v>68</v>
      </c>
      <c r="F30" s="20">
        <v>341</v>
      </c>
      <c r="G30" s="23">
        <v>83.256</v>
      </c>
      <c r="H30" s="21">
        <f t="shared" si="0"/>
        <v>74.2224</v>
      </c>
      <c r="I30" s="14" t="s">
        <v>16</v>
      </c>
      <c r="J30" s="26"/>
    </row>
    <row r="31" customHeight="1" spans="1:10">
      <c r="A31" s="14">
        <v>28</v>
      </c>
      <c r="B31" s="15" t="s">
        <v>12</v>
      </c>
      <c r="C31" s="15" t="s">
        <v>13</v>
      </c>
      <c r="D31" s="15" t="s">
        <v>69</v>
      </c>
      <c r="E31" s="22" t="s">
        <v>70</v>
      </c>
      <c r="F31" s="20">
        <v>355</v>
      </c>
      <c r="G31" s="23">
        <v>78.716</v>
      </c>
      <c r="H31" s="21">
        <f t="shared" si="0"/>
        <v>74.0864</v>
      </c>
      <c r="I31" s="14" t="s">
        <v>16</v>
      </c>
      <c r="J31" s="26"/>
    </row>
    <row r="32" customHeight="1" spans="1:10">
      <c r="A32" s="14">
        <v>29</v>
      </c>
      <c r="B32" s="15" t="s">
        <v>12</v>
      </c>
      <c r="C32" s="15" t="s">
        <v>13</v>
      </c>
      <c r="D32" s="15" t="s">
        <v>71</v>
      </c>
      <c r="E32" s="22" t="s">
        <v>72</v>
      </c>
      <c r="F32" s="20">
        <v>349</v>
      </c>
      <c r="G32" s="23">
        <v>80.2</v>
      </c>
      <c r="H32" s="21">
        <f t="shared" si="0"/>
        <v>73.96</v>
      </c>
      <c r="I32" s="14" t="s">
        <v>16</v>
      </c>
      <c r="J32" s="26"/>
    </row>
    <row r="33" customHeight="1" spans="1:10">
      <c r="A33" s="14">
        <v>30</v>
      </c>
      <c r="B33" s="15" t="s">
        <v>12</v>
      </c>
      <c r="C33" s="15" t="s">
        <v>13</v>
      </c>
      <c r="D33" s="15" t="s">
        <v>73</v>
      </c>
      <c r="E33" s="22" t="s">
        <v>74</v>
      </c>
      <c r="F33" s="20">
        <v>362</v>
      </c>
      <c r="G33" s="23">
        <v>76.2</v>
      </c>
      <c r="H33" s="21">
        <f t="shared" si="0"/>
        <v>73.92</v>
      </c>
      <c r="I33" s="14" t="s">
        <v>16</v>
      </c>
      <c r="J33" s="26"/>
    </row>
    <row r="34" customHeight="1" spans="1:10">
      <c r="A34" s="14">
        <v>31</v>
      </c>
      <c r="B34" s="15" t="s">
        <v>12</v>
      </c>
      <c r="C34" s="15" t="s">
        <v>13</v>
      </c>
      <c r="D34" s="15" t="s">
        <v>75</v>
      </c>
      <c r="E34" s="22" t="s">
        <v>76</v>
      </c>
      <c r="F34" s="20">
        <v>364</v>
      </c>
      <c r="G34" s="23">
        <v>75.2</v>
      </c>
      <c r="H34" s="21">
        <f t="shared" si="0"/>
        <v>73.76</v>
      </c>
      <c r="I34" s="14" t="s">
        <v>16</v>
      </c>
      <c r="J34" s="26"/>
    </row>
    <row r="35" customHeight="1" spans="1:10">
      <c r="A35" s="14">
        <v>32</v>
      </c>
      <c r="B35" s="15" t="s">
        <v>12</v>
      </c>
      <c r="C35" s="15" t="s">
        <v>13</v>
      </c>
      <c r="D35" s="15" t="s">
        <v>77</v>
      </c>
      <c r="E35" s="22" t="s">
        <v>78</v>
      </c>
      <c r="F35" s="20">
        <v>361</v>
      </c>
      <c r="G35" s="23">
        <v>75.916</v>
      </c>
      <c r="H35" s="21">
        <f t="shared" si="0"/>
        <v>73.6864</v>
      </c>
      <c r="I35" s="14" t="s">
        <v>16</v>
      </c>
      <c r="J35" s="26"/>
    </row>
    <row r="36" customHeight="1" spans="1:10">
      <c r="A36" s="14">
        <v>33</v>
      </c>
      <c r="B36" s="15" t="s">
        <v>12</v>
      </c>
      <c r="C36" s="15" t="s">
        <v>13</v>
      </c>
      <c r="D36" s="15" t="s">
        <v>79</v>
      </c>
      <c r="E36" s="22" t="s">
        <v>80</v>
      </c>
      <c r="F36" s="20">
        <v>356</v>
      </c>
      <c r="G36" s="23">
        <v>76.6</v>
      </c>
      <c r="H36" s="21">
        <f t="shared" si="0"/>
        <v>73.36</v>
      </c>
      <c r="I36" s="14" t="s">
        <v>16</v>
      </c>
      <c r="J36" s="26"/>
    </row>
    <row r="37" customHeight="1" spans="1:10">
      <c r="A37" s="14">
        <v>34</v>
      </c>
      <c r="B37" s="15" t="s">
        <v>12</v>
      </c>
      <c r="C37" s="15" t="s">
        <v>13</v>
      </c>
      <c r="D37" s="15" t="s">
        <v>81</v>
      </c>
      <c r="E37" s="22" t="s">
        <v>82</v>
      </c>
      <c r="F37" s="20">
        <v>359</v>
      </c>
      <c r="G37" s="23">
        <v>75.228</v>
      </c>
      <c r="H37" s="21">
        <f t="shared" si="0"/>
        <v>73.1712</v>
      </c>
      <c r="I37" s="14" t="s">
        <v>16</v>
      </c>
      <c r="J37" s="26"/>
    </row>
    <row r="38" customHeight="1" spans="1:10">
      <c r="A38" s="14">
        <v>35</v>
      </c>
      <c r="B38" s="15" t="s">
        <v>12</v>
      </c>
      <c r="C38" s="15" t="s">
        <v>13</v>
      </c>
      <c r="D38" s="15" t="s">
        <v>83</v>
      </c>
      <c r="E38" s="22" t="s">
        <v>84</v>
      </c>
      <c r="F38" s="20">
        <v>347</v>
      </c>
      <c r="G38" s="23">
        <v>78.828</v>
      </c>
      <c r="H38" s="21">
        <f t="shared" si="0"/>
        <v>73.1712</v>
      </c>
      <c r="I38" s="14" t="s">
        <v>16</v>
      </c>
      <c r="J38" s="26"/>
    </row>
    <row r="39" customHeight="1" spans="1:10">
      <c r="A39" s="14">
        <v>36</v>
      </c>
      <c r="B39" s="15" t="s">
        <v>12</v>
      </c>
      <c r="C39" s="15" t="s">
        <v>13</v>
      </c>
      <c r="D39" s="15" t="s">
        <v>85</v>
      </c>
      <c r="E39" s="22" t="s">
        <v>86</v>
      </c>
      <c r="F39" s="20">
        <v>383</v>
      </c>
      <c r="G39" s="21">
        <v>67.828</v>
      </c>
      <c r="H39" s="21">
        <f t="shared" si="0"/>
        <v>73.0912</v>
      </c>
      <c r="I39" s="14" t="s">
        <v>16</v>
      </c>
      <c r="J39" s="14"/>
    </row>
    <row r="40" customHeight="1" spans="1:10">
      <c r="A40" s="14">
        <v>37</v>
      </c>
      <c r="B40" s="15" t="s">
        <v>12</v>
      </c>
      <c r="C40" s="15" t="s">
        <v>13</v>
      </c>
      <c r="D40" s="15" t="s">
        <v>87</v>
      </c>
      <c r="E40" s="22" t="s">
        <v>88</v>
      </c>
      <c r="F40" s="20">
        <v>361</v>
      </c>
      <c r="G40" s="23">
        <v>74.2</v>
      </c>
      <c r="H40" s="21">
        <f t="shared" si="0"/>
        <v>73</v>
      </c>
      <c r="I40" s="14" t="s">
        <v>16</v>
      </c>
      <c r="J40" s="26"/>
    </row>
    <row r="41" customHeight="1" spans="1:10">
      <c r="A41" s="14">
        <v>38</v>
      </c>
      <c r="B41" s="15" t="s">
        <v>12</v>
      </c>
      <c r="C41" s="15" t="s">
        <v>13</v>
      </c>
      <c r="D41" s="15" t="s">
        <v>89</v>
      </c>
      <c r="E41" s="22" t="s">
        <v>90</v>
      </c>
      <c r="F41" s="20">
        <v>359</v>
      </c>
      <c r="G41" s="23">
        <v>74.656</v>
      </c>
      <c r="H41" s="21">
        <f t="shared" si="0"/>
        <v>72.9424</v>
      </c>
      <c r="I41" s="14" t="s">
        <v>16</v>
      </c>
      <c r="J41" s="26"/>
    </row>
    <row r="42" customHeight="1" spans="1:10">
      <c r="A42" s="14">
        <v>39</v>
      </c>
      <c r="B42" s="15" t="s">
        <v>12</v>
      </c>
      <c r="C42" s="15" t="s">
        <v>13</v>
      </c>
      <c r="D42" s="15" t="s">
        <v>91</v>
      </c>
      <c r="E42" s="22" t="s">
        <v>92</v>
      </c>
      <c r="F42" s="20">
        <v>348</v>
      </c>
      <c r="G42" s="23">
        <v>77.684</v>
      </c>
      <c r="H42" s="21">
        <f t="shared" si="0"/>
        <v>72.8336</v>
      </c>
      <c r="I42" s="14" t="s">
        <v>16</v>
      </c>
      <c r="J42" s="26"/>
    </row>
    <row r="43" customHeight="1" spans="1:10">
      <c r="A43" s="14">
        <v>40</v>
      </c>
      <c r="B43" s="15" t="s">
        <v>12</v>
      </c>
      <c r="C43" s="15" t="s">
        <v>13</v>
      </c>
      <c r="D43" s="15" t="s">
        <v>93</v>
      </c>
      <c r="E43" s="22" t="s">
        <v>94</v>
      </c>
      <c r="F43" s="20">
        <v>354</v>
      </c>
      <c r="G43" s="23">
        <v>75.144</v>
      </c>
      <c r="H43" s="21">
        <f t="shared" si="0"/>
        <v>72.5376</v>
      </c>
      <c r="I43" s="14" t="s">
        <v>16</v>
      </c>
      <c r="J43" s="26"/>
    </row>
    <row r="44" customHeight="1" spans="1:10">
      <c r="A44" s="14">
        <v>41</v>
      </c>
      <c r="B44" s="15" t="s">
        <v>12</v>
      </c>
      <c r="C44" s="15" t="s">
        <v>13</v>
      </c>
      <c r="D44" s="15" t="s">
        <v>95</v>
      </c>
      <c r="E44" s="22" t="s">
        <v>96</v>
      </c>
      <c r="F44" s="20">
        <v>368</v>
      </c>
      <c r="G44" s="23">
        <v>70.772</v>
      </c>
      <c r="H44" s="21">
        <f t="shared" si="0"/>
        <v>72.4688</v>
      </c>
      <c r="I44" s="14" t="s">
        <v>16</v>
      </c>
      <c r="J44" s="26"/>
    </row>
    <row r="45" customHeight="1" spans="1:10">
      <c r="A45" s="14">
        <v>42</v>
      </c>
      <c r="B45" s="15" t="s">
        <v>12</v>
      </c>
      <c r="C45" s="15" t="s">
        <v>13</v>
      </c>
      <c r="D45" s="15" t="s">
        <v>97</v>
      </c>
      <c r="E45" s="22" t="s">
        <v>98</v>
      </c>
      <c r="F45" s="20">
        <v>348</v>
      </c>
      <c r="G45" s="23">
        <v>74.856</v>
      </c>
      <c r="H45" s="21">
        <f t="shared" si="0"/>
        <v>71.7024</v>
      </c>
      <c r="I45" s="14" t="s">
        <v>16</v>
      </c>
      <c r="J45" s="26"/>
    </row>
    <row r="46" customHeight="1" spans="1:10">
      <c r="A46" s="14">
        <v>43</v>
      </c>
      <c r="B46" s="15" t="s">
        <v>12</v>
      </c>
      <c r="C46" s="15" t="s">
        <v>13</v>
      </c>
      <c r="D46" s="15" t="s">
        <v>99</v>
      </c>
      <c r="E46" s="22" t="s">
        <v>100</v>
      </c>
      <c r="F46" s="20">
        <v>343</v>
      </c>
      <c r="G46" s="23">
        <v>75.772</v>
      </c>
      <c r="H46" s="21">
        <f t="shared" si="0"/>
        <v>71.4688</v>
      </c>
      <c r="I46" s="14" t="s">
        <v>16</v>
      </c>
      <c r="J46" s="26"/>
    </row>
    <row r="47" customHeight="1" spans="1:10">
      <c r="A47" s="14">
        <v>44</v>
      </c>
      <c r="B47" s="15" t="s">
        <v>12</v>
      </c>
      <c r="C47" s="15" t="s">
        <v>13</v>
      </c>
      <c r="D47" s="15" t="s">
        <v>101</v>
      </c>
      <c r="E47" s="22" t="s">
        <v>102</v>
      </c>
      <c r="F47" s="20">
        <v>367</v>
      </c>
      <c r="G47" s="23">
        <v>68</v>
      </c>
      <c r="H47" s="21">
        <f t="shared" si="0"/>
        <v>71.24</v>
      </c>
      <c r="I47" s="14" t="s">
        <v>16</v>
      </c>
      <c r="J47" s="26"/>
    </row>
    <row r="48" customHeight="1" spans="1:10">
      <c r="A48" s="14">
        <v>45</v>
      </c>
      <c r="B48" s="15" t="s">
        <v>12</v>
      </c>
      <c r="C48" s="15" t="s">
        <v>13</v>
      </c>
      <c r="D48" s="15" t="s">
        <v>103</v>
      </c>
      <c r="E48" s="22" t="s">
        <v>104</v>
      </c>
      <c r="F48" s="20">
        <v>340</v>
      </c>
      <c r="G48" s="23">
        <v>74.856</v>
      </c>
      <c r="H48" s="21">
        <f t="shared" si="0"/>
        <v>70.7424</v>
      </c>
      <c r="I48" s="14" t="s">
        <v>16</v>
      </c>
      <c r="J48" s="26"/>
    </row>
    <row r="49" customHeight="1" spans="1:10">
      <c r="A49" s="14">
        <v>46</v>
      </c>
      <c r="B49" s="15" t="s">
        <v>12</v>
      </c>
      <c r="C49" s="15" t="s">
        <v>13</v>
      </c>
      <c r="D49" s="15" t="s">
        <v>105</v>
      </c>
      <c r="E49" s="22" t="s">
        <v>106</v>
      </c>
      <c r="F49" s="20">
        <v>362</v>
      </c>
      <c r="G49" s="23">
        <v>67.456</v>
      </c>
      <c r="H49" s="21">
        <f t="shared" si="0"/>
        <v>70.4224</v>
      </c>
      <c r="I49" s="14" t="s">
        <v>16</v>
      </c>
      <c r="J49" s="26"/>
    </row>
    <row r="50" customHeight="1" spans="1:10">
      <c r="A50" s="14">
        <v>47</v>
      </c>
      <c r="B50" s="15" t="s">
        <v>12</v>
      </c>
      <c r="C50" s="15" t="s">
        <v>13</v>
      </c>
      <c r="D50" s="15" t="s">
        <v>107</v>
      </c>
      <c r="E50" s="22" t="s">
        <v>108</v>
      </c>
      <c r="F50" s="20">
        <v>349</v>
      </c>
      <c r="G50" s="23">
        <v>70.972</v>
      </c>
      <c r="H50" s="21">
        <f t="shared" si="0"/>
        <v>70.2688</v>
      </c>
      <c r="I50" s="14" t="s">
        <v>16</v>
      </c>
      <c r="J50" s="26"/>
    </row>
    <row r="51" customHeight="1" spans="1:10">
      <c r="A51" s="14">
        <v>48</v>
      </c>
      <c r="B51" s="15" t="s">
        <v>12</v>
      </c>
      <c r="C51" s="15" t="s">
        <v>13</v>
      </c>
      <c r="D51" s="15" t="s">
        <v>109</v>
      </c>
      <c r="E51" s="22" t="s">
        <v>110</v>
      </c>
      <c r="F51" s="20">
        <v>346</v>
      </c>
      <c r="G51" s="23">
        <v>71.856</v>
      </c>
      <c r="H51" s="21">
        <f t="shared" si="0"/>
        <v>70.2624</v>
      </c>
      <c r="I51" s="14" t="s">
        <v>16</v>
      </c>
      <c r="J51" s="26"/>
    </row>
    <row r="52" customHeight="1" spans="1:10">
      <c r="A52" s="14">
        <v>49</v>
      </c>
      <c r="B52" s="15" t="s">
        <v>12</v>
      </c>
      <c r="C52" s="15" t="s">
        <v>13</v>
      </c>
      <c r="D52" s="15" t="s">
        <v>111</v>
      </c>
      <c r="E52" s="22" t="s">
        <v>112</v>
      </c>
      <c r="F52" s="20">
        <v>349</v>
      </c>
      <c r="G52" s="23">
        <v>68.028</v>
      </c>
      <c r="H52" s="21">
        <f t="shared" si="0"/>
        <v>69.0912</v>
      </c>
      <c r="I52" s="14" t="s">
        <v>16</v>
      </c>
      <c r="J52" s="26"/>
    </row>
    <row r="53" customHeight="1" spans="1:10">
      <c r="A53" s="14">
        <v>50</v>
      </c>
      <c r="B53" s="15" t="s">
        <v>12</v>
      </c>
      <c r="C53" s="15" t="s">
        <v>13</v>
      </c>
      <c r="D53" s="15" t="s">
        <v>113</v>
      </c>
      <c r="E53" s="22" t="s">
        <v>114</v>
      </c>
      <c r="F53" s="20">
        <v>340</v>
      </c>
      <c r="G53" s="23">
        <v>70</v>
      </c>
      <c r="H53" s="21">
        <f t="shared" si="0"/>
        <v>68.8</v>
      </c>
      <c r="I53" s="14" t="s">
        <v>16</v>
      </c>
      <c r="J53" s="26"/>
    </row>
    <row r="54" customHeight="1" spans="1:10">
      <c r="A54" s="14">
        <v>51</v>
      </c>
      <c r="B54" s="15" t="s">
        <v>12</v>
      </c>
      <c r="C54" s="15" t="s">
        <v>13</v>
      </c>
      <c r="D54" s="15" t="s">
        <v>115</v>
      </c>
      <c r="E54" s="22" t="s">
        <v>116</v>
      </c>
      <c r="F54" s="20">
        <v>342</v>
      </c>
      <c r="G54" s="23">
        <v>62.916</v>
      </c>
      <c r="H54" s="21">
        <f t="shared" si="0"/>
        <v>66.2064</v>
      </c>
      <c r="I54" s="14" t="s">
        <v>16</v>
      </c>
      <c r="J54" s="26"/>
    </row>
    <row r="55" customHeight="1" spans="1:10">
      <c r="A55" s="14">
        <v>52</v>
      </c>
      <c r="B55" s="15" t="s">
        <v>12</v>
      </c>
      <c r="C55" s="15" t="s">
        <v>13</v>
      </c>
      <c r="D55" s="15" t="s">
        <v>117</v>
      </c>
      <c r="E55" s="22" t="s">
        <v>118</v>
      </c>
      <c r="F55" s="20">
        <v>340</v>
      </c>
      <c r="G55" s="23">
        <v>61.944</v>
      </c>
      <c r="H55" s="21">
        <f t="shared" si="0"/>
        <v>65.5776</v>
      </c>
      <c r="I55" s="14" t="s">
        <v>16</v>
      </c>
      <c r="J55" s="26"/>
    </row>
    <row r="56" customHeight="1" spans="1:10">
      <c r="A56" s="14">
        <v>53</v>
      </c>
      <c r="B56" s="15" t="s">
        <v>12</v>
      </c>
      <c r="C56" s="15" t="s">
        <v>13</v>
      </c>
      <c r="D56" s="15" t="s">
        <v>119</v>
      </c>
      <c r="E56" s="22" t="s">
        <v>120</v>
      </c>
      <c r="F56" s="20">
        <v>343</v>
      </c>
      <c r="G56" s="23">
        <v>0</v>
      </c>
      <c r="H56" s="21">
        <f t="shared" si="0"/>
        <v>41.16</v>
      </c>
      <c r="I56" s="14" t="s">
        <v>16</v>
      </c>
      <c r="J56" s="26"/>
    </row>
    <row r="57" customHeight="1" spans="1:10">
      <c r="A57" s="14">
        <v>54</v>
      </c>
      <c r="B57" s="15" t="s">
        <v>12</v>
      </c>
      <c r="C57" s="15" t="s">
        <v>13</v>
      </c>
      <c r="D57" s="15" t="s">
        <v>121</v>
      </c>
      <c r="E57" s="22" t="s">
        <v>122</v>
      </c>
      <c r="F57" s="20">
        <v>342</v>
      </c>
      <c r="G57" s="23">
        <v>0</v>
      </c>
      <c r="H57" s="21">
        <f t="shared" si="0"/>
        <v>41.04</v>
      </c>
      <c r="I57" s="14" t="s">
        <v>16</v>
      </c>
      <c r="J57" s="26"/>
    </row>
    <row r="58" customHeight="1" spans="1:10">
      <c r="A58" s="14">
        <v>1</v>
      </c>
      <c r="B58" s="15" t="s">
        <v>12</v>
      </c>
      <c r="C58" s="15" t="s">
        <v>13</v>
      </c>
      <c r="D58" s="15" t="s">
        <v>123</v>
      </c>
      <c r="E58" s="22" t="s">
        <v>124</v>
      </c>
      <c r="F58" s="20">
        <v>371</v>
      </c>
      <c r="G58" s="23">
        <v>79.628</v>
      </c>
      <c r="H58" s="21">
        <f t="shared" si="0"/>
        <v>76.3712</v>
      </c>
      <c r="I58" s="14" t="s">
        <v>16</v>
      </c>
      <c r="J58" s="26" t="s">
        <v>125</v>
      </c>
    </row>
    <row r="59" customHeight="1" spans="1:10">
      <c r="A59" s="14">
        <v>3</v>
      </c>
      <c r="B59" s="15" t="s">
        <v>12</v>
      </c>
      <c r="C59" s="15" t="s">
        <v>13</v>
      </c>
      <c r="D59" s="15" t="s">
        <v>126</v>
      </c>
      <c r="E59" s="22" t="s">
        <v>127</v>
      </c>
      <c r="F59" s="20" t="s">
        <v>128</v>
      </c>
      <c r="G59" s="23">
        <v>73</v>
      </c>
      <c r="H59" s="21">
        <v>71.08</v>
      </c>
      <c r="I59" s="14" t="s">
        <v>16</v>
      </c>
      <c r="J59" s="26" t="s">
        <v>129</v>
      </c>
    </row>
    <row r="60" customHeight="1" spans="1:10">
      <c r="A60" s="14">
        <v>2</v>
      </c>
      <c r="B60" s="15" t="s">
        <v>12</v>
      </c>
      <c r="C60" s="15" t="s">
        <v>13</v>
      </c>
      <c r="D60" s="15" t="s">
        <v>130</v>
      </c>
      <c r="E60" s="22" t="s">
        <v>131</v>
      </c>
      <c r="F60" s="20">
        <v>341</v>
      </c>
      <c r="G60" s="23">
        <v>73.684</v>
      </c>
      <c r="H60" s="21">
        <f>F60/5*0.6+G60*0.4</f>
        <v>70.3936</v>
      </c>
      <c r="I60" s="14" t="s">
        <v>16</v>
      </c>
      <c r="J60" s="26" t="s">
        <v>125</v>
      </c>
    </row>
  </sheetData>
  <autoFilter ref="A3:J60">
    <extLst/>
  </autoFilter>
  <sortState ref="A1:L61">
    <sortCondition ref="H4" descending="1"/>
  </sortState>
  <mergeCells count="1">
    <mergeCell ref="A2:I2"/>
  </mergeCells>
  <printOptions horizontalCentered="1"/>
  <pageMargins left="0.389583333333333" right="0.389583333333333" top="0.590277777777778" bottom="0.590277777777778" header="0.310416666666667" footer="0.310416666666667"/>
  <pageSetup paperSize="9" scale="59" fitToHeight="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7.6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7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WPS_1693467358</cp:lastModifiedBy>
  <dcterms:created xsi:type="dcterms:W3CDTF">1996-12-18T17:32:00Z</dcterms:created>
  <cp:lastPrinted>2014-04-09T18:03:00Z</cp:lastPrinted>
  <dcterms:modified xsi:type="dcterms:W3CDTF">2024-04-05T10:43:36Z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KSORubyTemplateID">
    <vt:lpwstr>11</vt:lpwstr>
  </property>
  <property fmtid="{D5CDD505-2E9C-101B-9397-08002B2CF9AE}" pid="4" name="ICV">
    <vt:lpwstr>F4F247817146F81158650F669CE4859E_43</vt:lpwstr>
  </property>
</Properties>
</file>